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007"/>
  <workbookPr autoCompressPictures="0"/>
  <bookViews>
    <workbookView xWindow="0" yWindow="0" windowWidth="16820" windowHeight="7760" activeTab="1"/>
  </bookViews>
  <sheets>
    <sheet name="Sheet1" sheetId="1" r:id="rId1"/>
    <sheet name="Sheet2" sheetId="2" r:id="rId2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F10" i="1"/>
  <c r="G9" i="1"/>
  <c r="F9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<sst xmlns="http://schemas.openxmlformats.org/spreadsheetml/2006/main" count="13" uniqueCount="13">
  <si>
    <t>ROAD TRAFFIC ACCIDENTS (2008 - 2012)</t>
  </si>
  <si>
    <t>YEAR</t>
  </si>
  <si>
    <t>ACCIDENTS</t>
  </si>
  <si>
    <t>KILLED</t>
  </si>
  <si>
    <t>NUMBER KILLED PER 100,000 POPN.</t>
  </si>
  <si>
    <t>INJURED</t>
  </si>
  <si>
    <t>NUMBER INJURED FOR EACH PERSON KILLED</t>
  </si>
  <si>
    <t>CASE FATALITY RATE 
% 
(CFR)</t>
  </si>
  <si>
    <t>REGISTERED VEHICLES (revised)</t>
  </si>
  <si>
    <t>Road traffic accidents remain as one of the top ten leading causes of deaths in Brunei Darussalam. In 2012, Brunei Darussalam reported 3310 road accidents, a decrease of 8.0% from the previous year, which had inflicted 489 injuries and caused 28 deaths.</t>
  </si>
  <si>
    <t xml:space="preserve">Sources : </t>
  </si>
  <si>
    <t>The Royal Brunei Police Force, Prime Minister's Office</t>
  </si>
  <si>
    <t>Land Transport Department, Ministry of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</si>
</sst>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FF"/>
      <name val="Candara "/>
    </font>
    <font>
      <b/>
      <sz val="12"/>
      <color rgb="FF0000FF"/>
      <name val="Candara"/>
      <family val="2"/>
    </font>
    <font>
      <sz val="12"/>
      <name val="Candara"/>
      <family val="2"/>
    </font>
    <font>
      <i/>
      <sz val="12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</cellStyleXfs>
  <cellXfs count="32">
    <xf numFmtId="0" fontId="0" fillId="0" borderId="0" xfId="0"/>
    <xf numFmtId="0" fontId="5" fillId="0" borderId="7" xfId="2" applyFont="1" applyFill="1" applyBorder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 wrapText="1"/>
    </xf>
    <xf numFmtId="164" fontId="5" fillId="0" borderId="4" xfId="2" applyNumberFormat="1" applyFont="1" applyFill="1" applyBorder="1" applyAlignment="1">
      <alignment horizontal="center" vertical="center"/>
    </xf>
    <xf numFmtId="164" fontId="5" fillId="0" borderId="7" xfId="2" applyNumberFormat="1" applyFont="1" applyFill="1" applyBorder="1" applyAlignment="1">
      <alignment horizontal="center" vertical="center"/>
    </xf>
    <xf numFmtId="3" fontId="5" fillId="0" borderId="7" xfId="2" applyNumberFormat="1" applyFont="1" applyFill="1" applyBorder="1" applyAlignment="1">
      <alignment horizontal="center" vertical="center"/>
    </xf>
    <xf numFmtId="0" fontId="5" fillId="4" borderId="7" xfId="2" applyFont="1" applyFill="1" applyBorder="1" applyAlignment="1">
      <alignment horizontal="center" vertical="center"/>
    </xf>
    <xf numFmtId="3" fontId="5" fillId="4" borderId="7" xfId="1" applyNumberFormat="1" applyFont="1" applyFill="1" applyBorder="1" applyAlignment="1">
      <alignment horizontal="center" vertical="center" wrapText="1"/>
    </xf>
    <xf numFmtId="164" fontId="5" fillId="4" borderId="7" xfId="2" applyNumberFormat="1" applyFont="1" applyFill="1" applyBorder="1" applyAlignment="1">
      <alignment horizontal="center" vertical="center"/>
    </xf>
    <xf numFmtId="3" fontId="5" fillId="4" borderId="7" xfId="2" applyNumberFormat="1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3" fontId="5" fillId="0" borderId="9" xfId="1" applyNumberFormat="1" applyFont="1" applyFill="1" applyBorder="1" applyAlignment="1">
      <alignment horizontal="center" vertical="center" wrapText="1"/>
    </xf>
    <xf numFmtId="164" fontId="5" fillId="0" borderId="9" xfId="2" applyNumberFormat="1" applyFont="1" applyFill="1" applyBorder="1" applyAlignment="1">
      <alignment horizontal="center" vertical="center"/>
    </xf>
    <xf numFmtId="3" fontId="5" fillId="0" borderId="9" xfId="2" applyNumberFormat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justify" vertical="center" wrapText="1"/>
    </xf>
    <xf numFmtId="0" fontId="6" fillId="0" borderId="0" xfId="2" applyFont="1" applyFill="1" applyAlignment="1">
      <alignment horizontal="left" vertical="center"/>
    </xf>
  </cellXfs>
  <cellStyles count="3">
    <cellStyle name="Comma" xfId="1" builtinId="3"/>
    <cellStyle name="Normal" xfId="0" builtinId="0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7" Type="http://schemas.openxmlformats.org/officeDocument/2006/relationships/customXml" Target="../customXml/item1.xml"/><Relationship Id="rId8" Type="http://schemas.openxmlformats.org/officeDocument/2006/relationships/customXml" Target="../customXml/item2.xml"/><Relationship Id="rId9" Type="http://schemas.openxmlformats.org/officeDocument/2006/relationships/customXml" Target="../customXml/item3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E7" sqref="E7"/>
    </sheetView>
  </sheetViews>
  <sheetFormatPr baseColWidth="10" defaultColWidth="8.83203125" defaultRowHeight="14" x14ac:dyDescent="0"/>
  <cols>
    <col min="1" max="8" width="14.1640625" customWidth="1"/>
  </cols>
  <sheetData>
    <row r="1" spans="1:8" ht="16">
      <c r="A1" s="14" t="s">
        <v>0</v>
      </c>
      <c r="B1" s="15"/>
      <c r="C1" s="15"/>
      <c r="D1" s="15"/>
      <c r="E1" s="15"/>
      <c r="F1" s="15"/>
      <c r="G1" s="15"/>
      <c r="H1" s="16"/>
    </row>
    <row r="2" spans="1:8">
      <c r="A2" s="17" t="s">
        <v>1</v>
      </c>
      <c r="B2" s="20" t="s">
        <v>2</v>
      </c>
      <c r="C2" s="17" t="s">
        <v>3</v>
      </c>
      <c r="D2" s="23" t="s">
        <v>4</v>
      </c>
      <c r="E2" s="24" t="s">
        <v>5</v>
      </c>
      <c r="F2" s="27" t="s">
        <v>6</v>
      </c>
      <c r="G2" s="27" t="s">
        <v>7</v>
      </c>
      <c r="H2" s="27" t="s">
        <v>8</v>
      </c>
    </row>
    <row r="3" spans="1:8">
      <c r="A3" s="18"/>
      <c r="B3" s="21"/>
      <c r="C3" s="18"/>
      <c r="D3" s="23"/>
      <c r="E3" s="25"/>
      <c r="F3" s="28"/>
      <c r="G3" s="28"/>
      <c r="H3" s="28"/>
    </row>
    <row r="4" spans="1:8">
      <c r="A4" s="18"/>
      <c r="B4" s="21"/>
      <c r="C4" s="18"/>
      <c r="D4" s="23"/>
      <c r="E4" s="25"/>
      <c r="F4" s="28"/>
      <c r="G4" s="28"/>
      <c r="H4" s="28"/>
    </row>
    <row r="5" spans="1:8">
      <c r="A5" s="19"/>
      <c r="B5" s="22"/>
      <c r="C5" s="19"/>
      <c r="D5" s="23"/>
      <c r="E5" s="26"/>
      <c r="F5" s="29"/>
      <c r="G5" s="29"/>
      <c r="H5" s="29"/>
    </row>
    <row r="6" spans="1:8" ht="15">
      <c r="A6" s="1">
        <v>2008</v>
      </c>
      <c r="B6" s="2">
        <v>2775</v>
      </c>
      <c r="C6" s="1">
        <v>29</v>
      </c>
      <c r="D6" s="3">
        <v>7.7333333333333334</v>
      </c>
      <c r="E6" s="1">
        <v>515</v>
      </c>
      <c r="F6" s="4">
        <f t="shared" ref="F6:F7" si="0">E6/C6</f>
        <v>17.758620689655171</v>
      </c>
      <c r="G6" s="4">
        <f>SUM(C6/(C6+E6)*100)</f>
        <v>5.3308823529411766</v>
      </c>
      <c r="H6" s="5">
        <v>318816</v>
      </c>
    </row>
    <row r="7" spans="1:8" ht="15">
      <c r="A7" s="6">
        <v>2009</v>
      </c>
      <c r="B7" s="7">
        <v>3110</v>
      </c>
      <c r="C7" s="6">
        <v>38</v>
      </c>
      <c r="D7" s="8">
        <v>9.9973691133912137</v>
      </c>
      <c r="E7" s="6">
        <v>608</v>
      </c>
      <c r="F7" s="8">
        <f t="shared" si="0"/>
        <v>16</v>
      </c>
      <c r="G7" s="8">
        <f>SUM(C7/(C7+E7)*100)</f>
        <v>5.8823529411764701</v>
      </c>
      <c r="H7" s="9">
        <v>333203</v>
      </c>
    </row>
    <row r="8" spans="1:8" ht="15">
      <c r="A8" s="1">
        <v>2010</v>
      </c>
      <c r="B8" s="2">
        <v>3414</v>
      </c>
      <c r="C8" s="1">
        <v>26</v>
      </c>
      <c r="D8" s="4">
        <v>6.7218200620475699</v>
      </c>
      <c r="E8" s="1">
        <v>698</v>
      </c>
      <c r="F8" s="4">
        <f>E8/C8</f>
        <v>26.846153846153847</v>
      </c>
      <c r="G8" s="4">
        <f>SUM(C8/(C8+E8)*100)</f>
        <v>3.5911602209944751</v>
      </c>
      <c r="H8" s="5">
        <v>348266</v>
      </c>
    </row>
    <row r="9" spans="1:8" ht="15">
      <c r="A9" s="6">
        <v>2011</v>
      </c>
      <c r="B9" s="7">
        <v>3598</v>
      </c>
      <c r="C9" s="6">
        <v>47</v>
      </c>
      <c r="D9" s="8">
        <v>11.947977995383505</v>
      </c>
      <c r="E9" s="6">
        <v>699</v>
      </c>
      <c r="F9" s="8">
        <f>E9/C9</f>
        <v>14.872340425531915</v>
      </c>
      <c r="G9" s="8">
        <f>SUM(C9/(C9+E9)*100)</f>
        <v>6.3002680965147455</v>
      </c>
      <c r="H9" s="9">
        <v>364166</v>
      </c>
    </row>
    <row r="10" spans="1:8" ht="15">
      <c r="A10" s="10">
        <v>2012</v>
      </c>
      <c r="B10" s="11">
        <v>3310</v>
      </c>
      <c r="C10" s="10">
        <v>28</v>
      </c>
      <c r="D10" s="12">
        <v>7.0035017508754374</v>
      </c>
      <c r="E10" s="10">
        <v>489</v>
      </c>
      <c r="F10" s="12">
        <f>E10/C10</f>
        <v>17.464285714285715</v>
      </c>
      <c r="G10" s="12">
        <f>SUM(C10/(C10+E10)*100)</f>
        <v>5.4158607350096712</v>
      </c>
      <c r="H10" s="13">
        <v>383478</v>
      </c>
    </row>
  </sheetData>
  <mergeCells count="9">
    <mergeCell ref="A1:H1"/>
    <mergeCell ref="A2:A5"/>
    <mergeCell ref="B2:B5"/>
    <mergeCell ref="C2:C5"/>
    <mergeCell ref="D2:D5"/>
    <mergeCell ref="E2:E5"/>
    <mergeCell ref="F2:F5"/>
    <mergeCell ref="G2:G5"/>
    <mergeCell ref="H2:H5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E5" sqref="E5"/>
    </sheetView>
  </sheetViews>
  <sheetFormatPr baseColWidth="10" defaultRowHeight="14" x14ac:dyDescent="0"/>
  <sheetData>
    <row r="1" spans="1:8" ht="87" customHeight="1">
      <c r="A1" s="30" t="s">
        <v>9</v>
      </c>
      <c r="B1" s="30"/>
      <c r="C1" s="30"/>
      <c r="D1" s="30"/>
      <c r="E1" s="30"/>
      <c r="F1" s="30"/>
      <c r="G1" s="30"/>
      <c r="H1" s="30"/>
    </row>
    <row r="3" spans="1:8" ht="15">
      <c r="A3" s="31" t="s">
        <v>10</v>
      </c>
    </row>
    <row r="4" spans="1:8" ht="15">
      <c r="A4" s="31" t="s">
        <v>11</v>
      </c>
    </row>
    <row r="5" spans="1:8" ht="15">
      <c r="A5" s="31" t="s">
        <v>12</v>
      </c>
    </row>
  </sheetData>
  <mergeCells count="1">
    <mergeCell ref="A1:H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62310C0FB3A647811FC7C9E3D7FF3C" ma:contentTypeVersion="0" ma:contentTypeDescription="Create a new document." ma:contentTypeScope="" ma:versionID="f207f2a339c94affd4120421ac138ead">
  <xsd:schema xmlns:xsd="http://www.w3.org/2001/XMLSchema" xmlns:xs="http://www.w3.org/2001/XMLSchema" xmlns:p="http://schemas.microsoft.com/office/2006/metadata/properties" xmlns:ns2="c4f0ca86-3ce3-401b-a92c-ac41c7bf018f" targetNamespace="http://schemas.microsoft.com/office/2006/metadata/properties" ma:root="true" ma:fieldsID="cd831d1773b5094c62eb4cd7f0673c78" ns2:_="">
    <xsd:import namespace="c4f0ca86-3ce3-401b-a92c-ac41c7bf018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f0ca86-3ce3-401b-a92c-ac41c7bf018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4f0ca86-3ce3-401b-a92c-ac41c7bf018f">CJXH64XJDU7M-421-65</_dlc_DocId>
    <_dlc_DocIdUrl xmlns="c4f0ca86-3ce3-401b-a92c-ac41c7bf018f">
      <Url>https://egnc.pmo.gov.bn/divisions/SPG/DataManagement/OpenData/_layouts/DocIdRedir.aspx?ID=CJXH64XJDU7M-421-65</Url>
      <Description>CJXH64XJDU7M-421-65</Description>
    </_dlc_DocIdUrl>
  </documentManagement>
</p:properties>
</file>

<file path=customXml/itemProps1.xml><?xml version="1.0" encoding="utf-8"?>
<ds:datastoreItem xmlns:ds="http://schemas.openxmlformats.org/officeDocument/2006/customXml" ds:itemID="{4C426BBE-9C1B-4ECE-B897-E05BD864F3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f0ca86-3ce3-401b-a92c-ac41c7bf01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E50A73-0918-44DF-A67C-9A9494AF88A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3514D3C-BECC-4298-B416-420F3EEC7F1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E36E7A9-36D5-4877-92B3-2236EEE8077D}">
  <ds:schemaRefs>
    <ds:schemaRef ds:uri="http://schemas.microsoft.com/office/2006/metadata/properties"/>
    <ds:schemaRef ds:uri="http://schemas.microsoft.com/office/infopath/2007/PartnerControls"/>
    <ds:schemaRef ds:uri="c4f0ca86-3ce3-401b-a92c-ac41c7bf018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E-Government National Centre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Rahizah binti Hj Abdul Rahman</dc:creator>
  <cp:lastModifiedBy>Admin</cp:lastModifiedBy>
  <dcterms:created xsi:type="dcterms:W3CDTF">2014-10-22T07:20:01Z</dcterms:created>
  <dcterms:modified xsi:type="dcterms:W3CDTF">2014-11-20T03:36:08Z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0x010100CB62310C0FB3A647811FC7C9E3D7FF3C</vt:lpwstr>
  </property>
  <property fmtid="{D5CDD505-2E9C-101B-9397-08002B2CF9AE}" pid="3" name="_dlc_DocIdItemGuid">
    <vt:lpwstr>e08d6dd4-8e3d-4823-a27c-f9b47fe593cd</vt:lpwstr>
  </property>
</Properties>
</file>