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88D06C3C-79C8-41BF-803E-B29CE0D85A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.11" sheetId="1" r:id="rId1"/>
  </sheets>
  <externalReferences>
    <externalReference r:id="rId2"/>
  </externalReferences>
  <definedNames>
    <definedName name="_xlnm.Print_Area" localSheetId="0">'19.11'!$A$1:$F$43</definedName>
    <definedName name="_xlnm.Print_Area">#REF!</definedName>
    <definedName name="U" localSheetId="0">'[1]19.7'!#REF!</definedName>
    <definedName name="U">'[1]19.7'!#REF!</definedName>
    <definedName name="Z_3C2D2AC0_9042_11D2_9A7F_444553540000_.wvu.PrintArea" localSheetId="0" hidden="1">'19.11'!$A$1:$E$42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  <c r="F17" i="1"/>
  <c r="F37" i="1" s="1"/>
  <c r="E17" i="1"/>
  <c r="E37" i="1" s="1"/>
  <c r="D17" i="1"/>
  <c r="D37" i="1" s="1"/>
  <c r="C17" i="1"/>
  <c r="C37" i="1" s="1"/>
  <c r="B17" i="1"/>
  <c r="B37" i="1" s="1"/>
</calcChain>
</file>

<file path=xl/sharedStrings.xml><?xml version="1.0" encoding="utf-8"?>
<sst xmlns="http://schemas.openxmlformats.org/spreadsheetml/2006/main" count="36" uniqueCount="28">
  <si>
    <t>19.11  Hasil Keseluruhan Beras Mengikut Musim Dan Daerah, 2013</t>
  </si>
  <si>
    <t>Overall Yield Of Rice By Season And District, 2013</t>
  </si>
  <si>
    <t>Musim</t>
  </si>
  <si>
    <t>Bilangan Peladang</t>
  </si>
  <si>
    <t>Keluasan (Hektar)</t>
  </si>
  <si>
    <t>Hasil Padi (Kg)</t>
  </si>
  <si>
    <t>Beras (Kg) (65 % Recovery Rate)</t>
  </si>
  <si>
    <t>Nilai Pasaran (@$3.24/Kg)</t>
  </si>
  <si>
    <t>Season</t>
  </si>
  <si>
    <t>Number of Farmers</t>
  </si>
  <si>
    <t>Area (Hectare)</t>
  </si>
  <si>
    <t>Rice Yield</t>
  </si>
  <si>
    <t>Market Value (@$3.24/Kg)</t>
  </si>
  <si>
    <t>Utama 2012/2013 (Nov &amp; Dec)</t>
  </si>
  <si>
    <t>Main 2012/2013 (Nov &amp; Dec)</t>
  </si>
  <si>
    <r>
      <t xml:space="preserve">Daerah / </t>
    </r>
    <r>
      <rPr>
        <b/>
        <i/>
        <sz val="12"/>
        <color indexed="8"/>
        <rFont val="Tahoma"/>
        <family val="2"/>
      </rPr>
      <t>Districts</t>
    </r>
  </si>
  <si>
    <t>Brunei Muara</t>
  </si>
  <si>
    <t>Tutong</t>
  </si>
  <si>
    <t>Belait</t>
  </si>
  <si>
    <t>Temburong</t>
  </si>
  <si>
    <r>
      <t xml:space="preserve">Jumlah / </t>
    </r>
    <r>
      <rPr>
        <b/>
        <i/>
        <sz val="12"/>
        <rFont val="Tahoma"/>
        <family val="2"/>
      </rPr>
      <t>Total</t>
    </r>
  </si>
  <si>
    <t>Luar 2013</t>
  </si>
  <si>
    <t>Utama 2013/2014 (Nov &amp; Dec)</t>
  </si>
  <si>
    <t>Main 2013/2014 (Nov &amp; Dec)</t>
  </si>
  <si>
    <t>Jumlah Keseluruhan</t>
  </si>
  <si>
    <t>Grand Total</t>
  </si>
  <si>
    <t>Sumber  :  Jabatan Pertanian dan Agrimakanan, Kementerian Perindustrian dan Sumber-Sumber Utama</t>
  </si>
  <si>
    <t>Source   :  Agriculture and Agrifood Department, Ministry of Industry and Primary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</si>
</sst>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</font>
    <font>
      <sz val="12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i/>
      <sz val="12"/>
      <color indexed="8"/>
      <name val="Tahoma"/>
      <family val="2"/>
    </font>
    <font>
      <sz val="12"/>
      <color indexed="8"/>
      <name val="Tahoma"/>
      <family val="2"/>
    </font>
    <font>
      <sz val="12"/>
      <color indexed="30"/>
      <name val="Tahoma"/>
      <family val="2"/>
    </font>
    <font>
      <i/>
      <sz val="12"/>
      <color indexed="8"/>
      <name val="Tahoma"/>
      <family val="2"/>
    </font>
    <font>
      <i/>
      <sz val="12"/>
      <name val="Tahoma"/>
      <family val="2"/>
    </font>
    <font>
      <sz val="12"/>
      <color indexed="48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sz val="11"/>
      <color indexed="30"/>
      <name val="Tahoma"/>
      <family val="2"/>
    </font>
    <font>
      <i/>
      <sz val="1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3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/>
    </xf>
    <xf numFmtId="4" fontId="10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indent="3"/>
    </xf>
    <xf numFmtId="0" fontId="11" fillId="0" borderId="0" xfId="1" applyFont="1" applyAlignment="1">
      <alignment horizontal="left" vertical="center" indent="3"/>
    </xf>
    <xf numFmtId="16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indent="3"/>
    </xf>
    <xf numFmtId="3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indent="2"/>
    </xf>
    <xf numFmtId="0" fontId="12" fillId="0" borderId="0" xfId="1" applyFont="1" applyAlignment="1">
      <alignment horizontal="left" vertical="center" indent="3"/>
    </xf>
    <xf numFmtId="3" fontId="12" fillId="0" borderId="0" xfId="1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4" fontId="3" fillId="0" borderId="0" xfId="1" quotePrefix="1" applyNumberFormat="1" applyFont="1" applyAlignment="1">
      <alignment horizontal="right" vertical="center"/>
    </xf>
    <xf numFmtId="0" fontId="9" fillId="0" borderId="0" xfId="1" applyFont="1" applyAlignment="1">
      <alignment horizontal="left" vertical="center" indent="3"/>
    </xf>
    <xf numFmtId="4" fontId="3" fillId="0" borderId="0" xfId="1" applyNumberFormat="1" applyFont="1"/>
    <xf numFmtId="0" fontId="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165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indent="4"/>
    </xf>
    <xf numFmtId="0" fontId="11" fillId="0" borderId="0" xfId="1" applyFont="1" applyAlignment="1">
      <alignment horizontal="left" vertical="center" indent="1"/>
    </xf>
    <xf numFmtId="0" fontId="12" fillId="0" borderId="0" xfId="1" applyFont="1" applyAlignment="1">
      <alignment vertical="center"/>
    </xf>
    <xf numFmtId="0" fontId="3" fillId="0" borderId="2" xfId="1" applyFont="1" applyBorder="1" applyAlignment="1">
      <alignment horizontal="left" vertical="center" indent="1"/>
    </xf>
    <xf numFmtId="0" fontId="3" fillId="0" borderId="2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0" xfId="1" applyFont="1"/>
    <xf numFmtId="0" fontId="1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_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_rahaman\Desktop\JPKE\Agriculture,%20Forestry,%20Fishery\Sec%20%2019%20%20Agriculture,Forestry,Fish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6">
    <tabColor rgb="FFFF0000"/>
  </sheetPr>
  <dimension ref="A1:U290"/>
  <sheetViews>
    <sheetView tabSelected="1" defaultGridColor="0" view="pageBreakPreview" topLeftCell="B68" colorId="22" zoomScaleNormal="100" zoomScaleSheetLayoutView="100" workbookViewId="0">
      <selection activeCell="L26" sqref="L26"/>
    </sheetView>
  </sheetViews>
  <sheetFormatPr defaultColWidth="12.54296875" defaultRowHeight="15" x14ac:dyDescent="0.3"/>
  <cols>
    <col min="1" max="1" width="40.7265625" style="3" customWidth="1"/>
    <col min="2" max="2" width="22" style="3" customWidth="1"/>
    <col min="3" max="3" width="20.453125" style="3" customWidth="1"/>
    <col min="4" max="4" width="16.81640625" style="3" customWidth="1"/>
    <col min="5" max="5" width="18.26953125" style="3" customWidth="1"/>
    <col min="6" max="6" width="18.81640625" style="3" customWidth="1"/>
    <col min="7" max="15" width="11.7265625" style="3" customWidth="1"/>
    <col min="16" max="17" width="9.7265625" style="3" customWidth="1"/>
    <col min="18" max="16384" width="12.54296875" style="3"/>
  </cols>
  <sheetData>
    <row r="1" spans="1:21" ht="19" customHeight="1" x14ac:dyDescent="0.3">
      <c r="A1" s="46" t="s">
        <v>0</v>
      </c>
      <c r="B1" s="46"/>
      <c r="C1" s="46"/>
      <c r="D1" s="46"/>
      <c r="E1" s="46"/>
      <c r="F1" s="46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spans="1:21" ht="19" customHeight="1" x14ac:dyDescent="0.3">
      <c r="A2" s="47" t="s">
        <v>1</v>
      </c>
      <c r="B2" s="47"/>
      <c r="C2" s="47"/>
      <c r="D2" s="47"/>
      <c r="E2" s="47"/>
      <c r="F2" s="47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</row>
    <row r="3" spans="1:21" ht="9" customHeight="1" x14ac:dyDescent="0.3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</row>
    <row r="4" spans="1:21" ht="40.5" customHeight="1" x14ac:dyDescent="0.3">
      <c r="A4" s="5" t="s">
        <v>2</v>
      </c>
      <c r="B4" s="6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8"/>
      <c r="H4" s="8"/>
      <c r="I4" s="8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</row>
    <row r="5" spans="1:21" ht="33.75" customHeight="1" x14ac:dyDescent="0.3">
      <c r="A5" s="9" t="s">
        <v>8</v>
      </c>
      <c r="B5" s="10" t="s">
        <v>9</v>
      </c>
      <c r="C5" s="10" t="s">
        <v>10</v>
      </c>
      <c r="D5" s="10" t="s">
        <v>11</v>
      </c>
      <c r="E5" s="11"/>
      <c r="F5" s="12" t="s">
        <v>12</v>
      </c>
      <c r="G5" s="8"/>
      <c r="H5" s="8"/>
      <c r="I5" s="8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</row>
    <row r="6" spans="1:21" ht="7" customHeight="1" x14ac:dyDescent="0.3">
      <c r="A6" s="13"/>
      <c r="B6" s="4"/>
      <c r="C6" s="1"/>
      <c r="D6" s="1"/>
      <c r="E6" s="1"/>
      <c r="F6" s="1"/>
      <c r="G6" s="8"/>
      <c r="H6" s="8"/>
      <c r="I6" s="8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6.5" customHeight="1" x14ac:dyDescent="0.3">
      <c r="A7" s="14" t="s">
        <v>13</v>
      </c>
      <c r="B7" s="15"/>
      <c r="C7" s="16"/>
      <c r="D7" s="16"/>
      <c r="E7" s="16"/>
      <c r="F7" s="1"/>
      <c r="G7" s="8"/>
      <c r="H7" s="8"/>
      <c r="I7" s="8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8" customHeight="1" x14ac:dyDescent="0.3">
      <c r="A8" s="17" t="s">
        <v>14</v>
      </c>
      <c r="B8" s="15"/>
      <c r="C8" s="16"/>
      <c r="D8" s="16"/>
      <c r="E8" s="16"/>
      <c r="F8" s="1"/>
      <c r="G8" s="8"/>
      <c r="H8" s="8"/>
      <c r="I8" s="8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</row>
    <row r="9" spans="1:21" ht="18" customHeight="1" x14ac:dyDescent="0.3">
      <c r="A9" s="17"/>
      <c r="B9" s="15"/>
      <c r="C9" s="16"/>
      <c r="D9" s="16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</row>
    <row r="10" spans="1:21" ht="17.25" customHeight="1" x14ac:dyDescent="0.3">
      <c r="A10" s="18" t="s">
        <v>15</v>
      </c>
      <c r="B10" s="15"/>
      <c r="C10" s="16"/>
      <c r="D10" s="16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2"/>
      <c r="Q10" s="2"/>
      <c r="R10" s="2"/>
      <c r="S10" s="2"/>
      <c r="T10" s="2"/>
      <c r="U10" s="2"/>
    </row>
    <row r="11" spans="1:21" ht="8.25" customHeight="1" x14ac:dyDescent="0.3">
      <c r="A11" s="19"/>
      <c r="B11" s="20"/>
      <c r="C11" s="20"/>
      <c r="D11" s="20"/>
      <c r="E11" s="20"/>
      <c r="F11" s="1"/>
      <c r="G11" s="1"/>
      <c r="H11" s="8"/>
      <c r="I11" s="8"/>
      <c r="J11" s="1"/>
      <c r="K11" s="1"/>
      <c r="L11" s="1"/>
      <c r="M11" s="1"/>
      <c r="N11" s="1"/>
      <c r="O11" s="1"/>
      <c r="P11" s="2"/>
      <c r="Q11" s="2"/>
      <c r="R11" s="2"/>
      <c r="S11" s="2"/>
      <c r="T11" s="2"/>
      <c r="U11" s="2"/>
    </row>
    <row r="12" spans="1:21" ht="17.25" customHeight="1" x14ac:dyDescent="0.3">
      <c r="A12" s="21" t="s">
        <v>16</v>
      </c>
      <c r="B12" s="22">
        <v>90</v>
      </c>
      <c r="C12" s="16">
        <v>112.59</v>
      </c>
      <c r="D12" s="16">
        <v>231937.9</v>
      </c>
      <c r="E12" s="16">
        <v>150759.64000000001</v>
      </c>
      <c r="F12" s="23">
        <v>488461.22</v>
      </c>
      <c r="G12" s="8"/>
      <c r="H12" s="8"/>
      <c r="I12" s="8"/>
      <c r="J12" s="1"/>
      <c r="K12" s="1"/>
      <c r="L12" s="1"/>
      <c r="M12" s="1"/>
      <c r="N12" s="1"/>
      <c r="O12" s="1"/>
      <c r="P12" s="2"/>
      <c r="Q12" s="2"/>
      <c r="R12" s="2"/>
      <c r="S12" s="2"/>
      <c r="T12" s="2"/>
      <c r="U12" s="2"/>
    </row>
    <row r="13" spans="1:21" ht="16.5" customHeight="1" x14ac:dyDescent="0.3">
      <c r="A13" s="21" t="s">
        <v>17</v>
      </c>
      <c r="B13" s="22">
        <v>363</v>
      </c>
      <c r="C13" s="16">
        <v>292.70999999999998</v>
      </c>
      <c r="D13" s="16">
        <v>232198.45</v>
      </c>
      <c r="E13" s="16">
        <v>150928.99</v>
      </c>
      <c r="F13" s="23">
        <v>489009.94</v>
      </c>
      <c r="G13" s="1"/>
      <c r="H13" s="8"/>
      <c r="I13" s="8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</row>
    <row r="14" spans="1:21" ht="16.5" customHeight="1" x14ac:dyDescent="0.3">
      <c r="A14" s="21" t="s">
        <v>18</v>
      </c>
      <c r="B14" s="22">
        <v>241</v>
      </c>
      <c r="C14" s="16">
        <v>258.60000000000002</v>
      </c>
      <c r="D14" s="16">
        <v>211647</v>
      </c>
      <c r="E14" s="16">
        <v>137570.54999999999</v>
      </c>
      <c r="F14" s="23">
        <v>445728.58</v>
      </c>
      <c r="G14" s="8"/>
      <c r="H14" s="8"/>
      <c r="I14" s="8"/>
      <c r="J14" s="1"/>
      <c r="K14" s="1"/>
      <c r="L14" s="1"/>
      <c r="M14" s="1"/>
      <c r="N14" s="1"/>
      <c r="O14" s="1"/>
      <c r="P14" s="2"/>
      <c r="Q14" s="2"/>
      <c r="R14" s="2"/>
      <c r="S14" s="2"/>
      <c r="T14" s="2"/>
      <c r="U14" s="2"/>
    </row>
    <row r="15" spans="1:21" ht="17.25" customHeight="1" x14ac:dyDescent="0.3">
      <c r="A15" s="21" t="s">
        <v>19</v>
      </c>
      <c r="B15" s="22">
        <v>209</v>
      </c>
      <c r="C15" s="16">
        <v>237.8</v>
      </c>
      <c r="D15" s="16">
        <v>280900</v>
      </c>
      <c r="E15" s="16">
        <v>182585</v>
      </c>
      <c r="F15" s="23">
        <v>591575.4</v>
      </c>
      <c r="G15" s="8"/>
      <c r="H15" s="8"/>
      <c r="I15" s="8"/>
      <c r="J15" s="1"/>
      <c r="K15" s="1"/>
      <c r="L15" s="1"/>
      <c r="M15" s="1"/>
      <c r="N15" s="1"/>
      <c r="O15" s="1"/>
      <c r="P15" s="2"/>
      <c r="Q15" s="2"/>
      <c r="R15" s="2"/>
      <c r="S15" s="2"/>
      <c r="T15" s="2"/>
      <c r="U15" s="2"/>
    </row>
    <row r="16" spans="1:21" ht="7.5" customHeight="1" x14ac:dyDescent="0.3">
      <c r="A16" s="24"/>
      <c r="B16" s="16"/>
      <c r="C16" s="16"/>
      <c r="D16" s="16"/>
      <c r="E16" s="16"/>
      <c r="F16" s="1"/>
      <c r="G16" s="8"/>
      <c r="H16" s="8"/>
      <c r="I16" s="8"/>
      <c r="J16" s="1"/>
      <c r="K16" s="1"/>
      <c r="L16" s="1"/>
      <c r="M16" s="1"/>
      <c r="N16" s="1"/>
      <c r="O16" s="1"/>
      <c r="P16" s="2"/>
      <c r="Q16" s="2"/>
      <c r="R16" s="2"/>
      <c r="S16" s="2"/>
      <c r="T16" s="2"/>
      <c r="U16" s="2"/>
    </row>
    <row r="17" spans="1:21" ht="16.5" customHeight="1" x14ac:dyDescent="0.3">
      <c r="A17" s="25" t="s">
        <v>20</v>
      </c>
      <c r="B17" s="26">
        <f>SUM(B12:B16)</f>
        <v>903</v>
      </c>
      <c r="C17" s="27">
        <f>SUM(C12:C16)</f>
        <v>901.7</v>
      </c>
      <c r="D17" s="27">
        <f>SUM(D12:D16)</f>
        <v>956683.35</v>
      </c>
      <c r="E17" s="27">
        <f>SUM(E12:E16)</f>
        <v>621844.17999999993</v>
      </c>
      <c r="F17" s="27">
        <f>SUM(F12:F16)</f>
        <v>2014775.1400000001</v>
      </c>
      <c r="G17" s="8"/>
      <c r="H17" s="8"/>
      <c r="I17" s="8"/>
      <c r="J17" s="1"/>
      <c r="K17" s="1"/>
      <c r="L17" s="1"/>
      <c r="M17" s="1"/>
      <c r="N17" s="1"/>
      <c r="O17" s="1"/>
      <c r="P17" s="2"/>
      <c r="Q17" s="2"/>
      <c r="R17" s="2"/>
      <c r="S17" s="2"/>
      <c r="T17" s="2"/>
      <c r="U17" s="2"/>
    </row>
    <row r="18" spans="1:21" ht="16.5" customHeight="1" x14ac:dyDescent="0.3">
      <c r="A18" s="28"/>
      <c r="B18" s="26"/>
      <c r="C18" s="27"/>
      <c r="D18" s="27"/>
      <c r="E18" s="27"/>
      <c r="F18" s="27"/>
      <c r="G18" s="8"/>
      <c r="H18" s="8"/>
      <c r="I18" s="8"/>
      <c r="J18" s="1"/>
      <c r="K18" s="1"/>
      <c r="L18" s="1"/>
      <c r="M18" s="1"/>
      <c r="N18" s="1"/>
      <c r="O18" s="1"/>
      <c r="P18" s="2"/>
      <c r="Q18" s="2"/>
      <c r="R18" s="2"/>
      <c r="S18" s="2"/>
      <c r="T18" s="2"/>
      <c r="U18" s="2"/>
    </row>
    <row r="19" spans="1:21" ht="16.5" customHeight="1" x14ac:dyDescent="0.3">
      <c r="A19" s="25" t="s">
        <v>21</v>
      </c>
      <c r="B19" s="16"/>
      <c r="C19" s="16"/>
      <c r="D19" s="16"/>
      <c r="E19" s="16"/>
      <c r="F19" s="1"/>
      <c r="G19" s="8"/>
      <c r="H19" s="8"/>
      <c r="I19" s="8"/>
      <c r="J19" s="1"/>
      <c r="K19" s="1"/>
      <c r="L19" s="1"/>
      <c r="M19" s="1"/>
      <c r="N19" s="1"/>
      <c r="O19" s="1"/>
      <c r="P19" s="2"/>
      <c r="Q19" s="2"/>
      <c r="R19" s="2"/>
      <c r="S19" s="2"/>
      <c r="T19" s="2"/>
      <c r="U19" s="2"/>
    </row>
    <row r="20" spans="1:21" ht="7.5" customHeight="1" x14ac:dyDescent="0.3">
      <c r="A20" s="29"/>
      <c r="B20" s="30"/>
      <c r="C20" s="30"/>
      <c r="D20" s="30"/>
      <c r="E20" s="30"/>
      <c r="F20" s="1"/>
      <c r="G20" s="8"/>
      <c r="H20" s="8"/>
      <c r="I20" s="8"/>
      <c r="J20" s="1"/>
      <c r="K20" s="1"/>
      <c r="L20" s="1"/>
      <c r="M20" s="1"/>
      <c r="N20" s="1"/>
      <c r="O20" s="1"/>
      <c r="P20" s="2"/>
      <c r="Q20" s="2"/>
      <c r="R20" s="2"/>
      <c r="S20" s="2"/>
      <c r="T20" s="2"/>
      <c r="U20" s="2"/>
    </row>
    <row r="21" spans="1:21" ht="16.5" customHeight="1" x14ac:dyDescent="0.3">
      <c r="A21" s="18" t="s">
        <v>15</v>
      </c>
      <c r="B21" s="16"/>
      <c r="C21" s="16"/>
      <c r="D21" s="16"/>
      <c r="E21" s="16"/>
      <c r="F21" s="1"/>
      <c r="G21" s="8"/>
      <c r="H21" s="8"/>
      <c r="I21" s="8"/>
      <c r="J21" s="1"/>
      <c r="K21" s="1"/>
      <c r="L21" s="1"/>
      <c r="M21" s="1"/>
      <c r="N21" s="1"/>
      <c r="O21" s="1"/>
      <c r="P21" s="2"/>
      <c r="Q21" s="2"/>
      <c r="R21" s="2"/>
      <c r="S21" s="2"/>
      <c r="T21" s="2"/>
      <c r="U21" s="2"/>
    </row>
    <row r="22" spans="1:21" ht="17.149999999999999" customHeight="1" x14ac:dyDescent="0.3">
      <c r="A22" s="19"/>
      <c r="B22" s="16"/>
      <c r="C22" s="16"/>
      <c r="D22" s="16"/>
      <c r="E22" s="16"/>
      <c r="F22" s="1"/>
      <c r="G22" s="1"/>
      <c r="H22" s="8"/>
      <c r="I22" s="8"/>
      <c r="J22" s="1"/>
      <c r="K22" s="1"/>
      <c r="L22" s="1"/>
      <c r="M22" s="1"/>
      <c r="N22" s="1"/>
      <c r="O22" s="1"/>
      <c r="P22" s="2"/>
      <c r="Q22" s="2"/>
      <c r="R22" s="2"/>
      <c r="S22" s="2"/>
      <c r="T22" s="2"/>
      <c r="U22" s="2"/>
    </row>
    <row r="23" spans="1:21" ht="16.5" customHeight="1" x14ac:dyDescent="0.3">
      <c r="A23" s="21" t="s">
        <v>16</v>
      </c>
      <c r="B23" s="22">
        <v>151</v>
      </c>
      <c r="C23" s="16">
        <v>274.07</v>
      </c>
      <c r="D23" s="16">
        <v>617221</v>
      </c>
      <c r="E23" s="16">
        <v>401193.65</v>
      </c>
      <c r="F23" s="23">
        <v>1299867.43</v>
      </c>
      <c r="G23" s="8"/>
      <c r="H23" s="8"/>
      <c r="I23" s="8"/>
      <c r="J23" s="1"/>
      <c r="K23" s="1"/>
      <c r="L23" s="1"/>
      <c r="M23" s="1"/>
      <c r="N23" s="1"/>
      <c r="O23" s="1"/>
      <c r="P23" s="2"/>
      <c r="Q23" s="2"/>
      <c r="R23" s="2"/>
      <c r="S23" s="2"/>
      <c r="T23" s="2"/>
      <c r="U23" s="2"/>
    </row>
    <row r="24" spans="1:21" ht="17.25" customHeight="1" x14ac:dyDescent="0.3">
      <c r="A24" s="21" t="s">
        <v>17</v>
      </c>
      <c r="B24" s="22">
        <v>0</v>
      </c>
      <c r="C24" s="16">
        <v>0</v>
      </c>
      <c r="D24" s="16">
        <v>0</v>
      </c>
      <c r="E24" s="16">
        <v>0</v>
      </c>
      <c r="F24" s="23">
        <v>0</v>
      </c>
      <c r="G24" s="8"/>
      <c r="H24" s="8"/>
      <c r="I24" s="8"/>
      <c r="J24" s="1"/>
      <c r="K24" s="1"/>
      <c r="L24" s="1"/>
      <c r="M24" s="1"/>
      <c r="N24" s="1"/>
      <c r="O24" s="1"/>
      <c r="P24" s="2"/>
      <c r="Q24" s="2"/>
      <c r="R24" s="2"/>
      <c r="S24" s="2"/>
      <c r="T24" s="2"/>
      <c r="U24" s="2"/>
    </row>
    <row r="25" spans="1:21" ht="17.25" customHeight="1" x14ac:dyDescent="0.3">
      <c r="A25" s="21" t="s">
        <v>18</v>
      </c>
      <c r="B25" s="22">
        <v>7</v>
      </c>
      <c r="C25" s="16">
        <v>8.4</v>
      </c>
      <c r="D25" s="16">
        <v>2840</v>
      </c>
      <c r="E25" s="16">
        <v>1846</v>
      </c>
      <c r="F25" s="23">
        <v>5981.04</v>
      </c>
      <c r="G25" s="8"/>
      <c r="H25" s="8"/>
      <c r="I25" s="8"/>
      <c r="J25" s="1"/>
      <c r="K25" s="1"/>
      <c r="L25" s="1"/>
      <c r="M25" s="1"/>
      <c r="N25" s="1"/>
      <c r="O25" s="1"/>
      <c r="P25" s="2"/>
      <c r="Q25" s="2"/>
      <c r="R25" s="2"/>
      <c r="S25" s="2"/>
      <c r="T25" s="2"/>
      <c r="U25" s="2"/>
    </row>
    <row r="26" spans="1:21" ht="16.5" customHeight="1" x14ac:dyDescent="0.3">
      <c r="A26" s="21" t="s">
        <v>19</v>
      </c>
      <c r="B26" s="22">
        <v>0</v>
      </c>
      <c r="C26" s="16">
        <v>0</v>
      </c>
      <c r="D26" s="16">
        <v>0</v>
      </c>
      <c r="E26" s="16">
        <v>0</v>
      </c>
      <c r="F26" s="23">
        <v>0</v>
      </c>
      <c r="G26" s="8"/>
      <c r="H26" s="8"/>
      <c r="I26" s="8"/>
      <c r="J26" s="1"/>
      <c r="K26" s="1"/>
      <c r="L26" s="1"/>
      <c r="M26" s="1"/>
      <c r="N26" s="1"/>
      <c r="O26" s="1"/>
      <c r="P26" s="2"/>
      <c r="Q26" s="2"/>
      <c r="R26" s="2"/>
      <c r="S26" s="2"/>
      <c r="T26" s="2"/>
      <c r="U26" s="2"/>
    </row>
    <row r="27" spans="1:21" ht="16.5" customHeight="1" x14ac:dyDescent="0.3">
      <c r="A27" s="31"/>
      <c r="B27" s="22"/>
      <c r="C27" s="16"/>
      <c r="D27" s="16"/>
      <c r="E27" s="16"/>
      <c r="F27" s="1"/>
      <c r="G27" s="8"/>
      <c r="H27" s="8"/>
      <c r="I27" s="8"/>
      <c r="J27" s="1"/>
      <c r="K27" s="1"/>
      <c r="L27" s="1"/>
      <c r="M27" s="1"/>
      <c r="N27" s="1"/>
      <c r="O27" s="1"/>
      <c r="P27" s="2"/>
      <c r="Q27" s="2"/>
      <c r="R27" s="2"/>
      <c r="S27" s="2"/>
      <c r="T27" s="2"/>
      <c r="U27" s="2"/>
    </row>
    <row r="28" spans="1:21" ht="17.25" customHeight="1" x14ac:dyDescent="0.3">
      <c r="A28" s="25" t="s">
        <v>20</v>
      </c>
      <c r="B28" s="26">
        <f>SUM(B23:B27)</f>
        <v>158</v>
      </c>
      <c r="C28" s="27">
        <f>SUM(C23:C27)</f>
        <v>282.46999999999997</v>
      </c>
      <c r="D28" s="27">
        <f>SUM(D23:D27)</f>
        <v>620061</v>
      </c>
      <c r="E28" s="27">
        <f>SUM(E23:E27)</f>
        <v>403039.65</v>
      </c>
      <c r="F28" s="27">
        <f>SUM(F23:F27)</f>
        <v>1305848.47</v>
      </c>
      <c r="G28" s="8"/>
      <c r="H28" s="8"/>
      <c r="I28" s="8"/>
      <c r="J28" s="1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</row>
    <row r="29" spans="1:21" ht="17.149999999999999" customHeight="1" x14ac:dyDescent="0.3">
      <c r="A29" s="29"/>
      <c r="B29" s="30"/>
      <c r="C29" s="30"/>
      <c r="D29" s="32"/>
      <c r="E29" s="32"/>
      <c r="F29" s="1"/>
      <c r="G29" s="8"/>
      <c r="H29" s="8"/>
      <c r="I29" s="8"/>
      <c r="J29" s="1"/>
      <c r="K29" s="1"/>
      <c r="L29" s="1"/>
      <c r="M29" s="1"/>
      <c r="N29" s="1"/>
      <c r="O29" s="1"/>
      <c r="P29" s="2"/>
      <c r="Q29" s="2"/>
      <c r="R29" s="2"/>
      <c r="S29" s="2"/>
      <c r="T29" s="2"/>
      <c r="U29" s="2"/>
    </row>
    <row r="30" spans="1:21" ht="17.149999999999999" customHeight="1" x14ac:dyDescent="0.3">
      <c r="A30" s="33" t="s">
        <v>22</v>
      </c>
      <c r="B30" s="16"/>
      <c r="C30" s="16"/>
      <c r="D30" s="16"/>
      <c r="E30" s="16"/>
      <c r="F30" s="1"/>
      <c r="G30" s="8"/>
      <c r="H30" s="8"/>
      <c r="I30" s="8"/>
      <c r="J30" s="1"/>
      <c r="K30" s="1"/>
      <c r="L30" s="1"/>
      <c r="M30" s="1"/>
      <c r="N30" s="1"/>
      <c r="O30" s="1"/>
      <c r="P30" s="2"/>
      <c r="Q30" s="2"/>
      <c r="R30" s="2"/>
      <c r="S30" s="2"/>
      <c r="T30" s="2"/>
      <c r="U30" s="2"/>
    </row>
    <row r="31" spans="1:21" ht="17.149999999999999" customHeight="1" x14ac:dyDescent="0.3">
      <c r="A31" s="34" t="s">
        <v>23</v>
      </c>
      <c r="B31" s="16"/>
      <c r="C31" s="16"/>
      <c r="D31" s="30"/>
      <c r="E31" s="30"/>
      <c r="F31" s="35"/>
      <c r="G31" s="1"/>
      <c r="H31" s="8"/>
      <c r="I31" s="8"/>
      <c r="J31" s="1"/>
      <c r="K31" s="1"/>
      <c r="L31" s="1"/>
      <c r="M31" s="1"/>
      <c r="N31" s="1"/>
      <c r="O31" s="1"/>
      <c r="P31" s="2"/>
      <c r="Q31" s="2"/>
      <c r="R31" s="2"/>
      <c r="S31" s="2"/>
      <c r="T31" s="2"/>
      <c r="U31" s="2"/>
    </row>
    <row r="32" spans="1:21" ht="17.149999999999999" customHeight="1" x14ac:dyDescent="0.3">
      <c r="A32" s="34"/>
      <c r="B32" s="16"/>
      <c r="C32" s="16"/>
      <c r="D32" s="30"/>
      <c r="E32" s="30"/>
      <c r="F32" s="35"/>
      <c r="G32" s="1"/>
      <c r="H32" s="8"/>
      <c r="I32" s="8"/>
      <c r="J32" s="1"/>
      <c r="K32" s="1"/>
      <c r="L32" s="1"/>
      <c r="M32" s="1"/>
      <c r="N32" s="1"/>
      <c r="O32" s="1"/>
      <c r="P32" s="2"/>
      <c r="Q32" s="2"/>
      <c r="R32" s="2"/>
      <c r="S32" s="2"/>
      <c r="T32" s="2"/>
      <c r="U32" s="2"/>
    </row>
    <row r="33" spans="1:21" ht="17.149999999999999" customHeight="1" x14ac:dyDescent="0.3">
      <c r="A33" s="18" t="s">
        <v>15</v>
      </c>
      <c r="B33" s="16"/>
      <c r="C33" s="16"/>
      <c r="D33" s="16"/>
      <c r="E33" s="16"/>
      <c r="F33" s="1"/>
      <c r="G33" s="8"/>
      <c r="H33" s="8"/>
      <c r="I33" s="8"/>
      <c r="J33" s="1"/>
      <c r="K33" s="1"/>
      <c r="L33" s="1"/>
      <c r="M33" s="1"/>
      <c r="N33" s="1"/>
      <c r="O33" s="1"/>
      <c r="P33" s="2"/>
      <c r="Q33" s="2"/>
      <c r="R33" s="2"/>
      <c r="S33" s="2"/>
      <c r="T33" s="2"/>
      <c r="U33" s="2"/>
    </row>
    <row r="34" spans="1:21" ht="7.5" customHeight="1" x14ac:dyDescent="0.3">
      <c r="A34" s="36"/>
      <c r="B34" s="16"/>
      <c r="C34" s="16"/>
      <c r="D34" s="16"/>
      <c r="E34" s="16"/>
      <c r="F34" s="1"/>
      <c r="G34" s="8"/>
      <c r="H34" s="8"/>
      <c r="I34" s="8"/>
      <c r="J34" s="1"/>
      <c r="K34" s="1"/>
      <c r="L34" s="1"/>
      <c r="M34" s="1"/>
      <c r="N34" s="1"/>
      <c r="O34" s="1"/>
      <c r="P34" s="2"/>
      <c r="Q34" s="2"/>
      <c r="R34" s="2"/>
      <c r="S34" s="2"/>
      <c r="T34" s="2"/>
      <c r="U34" s="2"/>
    </row>
    <row r="35" spans="1:21" ht="17.149999999999999" customHeight="1" x14ac:dyDescent="0.3">
      <c r="A35" s="21" t="s">
        <v>16</v>
      </c>
      <c r="B35" s="22">
        <v>50</v>
      </c>
      <c r="C35" s="16">
        <v>104.28</v>
      </c>
      <c r="D35" s="16">
        <v>326851</v>
      </c>
      <c r="E35" s="16">
        <v>212453.15</v>
      </c>
      <c r="F35" s="23">
        <v>688348.21</v>
      </c>
      <c r="G35" s="8"/>
      <c r="H35" s="8"/>
      <c r="I35" s="8"/>
      <c r="J35" s="1"/>
      <c r="K35" s="1"/>
      <c r="L35" s="1"/>
      <c r="M35" s="1"/>
      <c r="N35" s="1"/>
      <c r="O35" s="1"/>
      <c r="P35" s="2"/>
      <c r="Q35" s="2"/>
      <c r="R35" s="2"/>
      <c r="S35" s="2"/>
      <c r="T35" s="2"/>
      <c r="U35" s="2"/>
    </row>
    <row r="36" spans="1:21" ht="16.5" customHeight="1" x14ac:dyDescent="0.3">
      <c r="A36" s="37"/>
      <c r="B36" s="16"/>
      <c r="C36" s="16"/>
      <c r="D36" s="16"/>
      <c r="E36" s="16"/>
      <c r="F36" s="1"/>
      <c r="G36" s="8"/>
      <c r="H36" s="8"/>
      <c r="I36" s="8"/>
      <c r="J36" s="1"/>
      <c r="K36" s="1"/>
      <c r="L36" s="1"/>
      <c r="M36" s="1"/>
      <c r="N36" s="1"/>
      <c r="O36" s="1"/>
      <c r="P36" s="2"/>
      <c r="Q36" s="2"/>
      <c r="R36" s="2"/>
      <c r="S36" s="2"/>
      <c r="T36" s="2"/>
      <c r="U36" s="2"/>
    </row>
    <row r="37" spans="1:21" ht="16.5" customHeight="1" x14ac:dyDescent="0.3">
      <c r="A37" s="38" t="s">
        <v>24</v>
      </c>
      <c r="B37" s="27">
        <f>B17+B28+B35</f>
        <v>1111</v>
      </c>
      <c r="C37" s="27">
        <f>C17+C28+C35</f>
        <v>1288.45</v>
      </c>
      <c r="D37" s="27">
        <f>D17+D28+D35</f>
        <v>1903595.35</v>
      </c>
      <c r="E37" s="27">
        <f>E17+E28+E35</f>
        <v>1237336.98</v>
      </c>
      <c r="F37" s="27">
        <f>F17+F28+F35</f>
        <v>4008971.8200000003</v>
      </c>
      <c r="G37" s="8"/>
      <c r="H37" s="8"/>
      <c r="I37" s="8"/>
      <c r="J37" s="1"/>
      <c r="K37" s="1"/>
      <c r="L37" s="1"/>
      <c r="M37" s="1"/>
      <c r="N37" s="1"/>
      <c r="O37" s="1"/>
      <c r="P37" s="2"/>
      <c r="Q37" s="2"/>
      <c r="R37" s="2"/>
      <c r="S37" s="2"/>
      <c r="T37" s="2"/>
      <c r="U37" s="2"/>
    </row>
    <row r="38" spans="1:21" ht="17.149999999999999" customHeight="1" x14ac:dyDescent="0.3">
      <c r="A38" s="34" t="s">
        <v>25</v>
      </c>
      <c r="B38" s="30"/>
      <c r="C38" s="30"/>
      <c r="D38" s="32"/>
      <c r="E38" s="32"/>
      <c r="F38" s="1"/>
      <c r="G38" s="8"/>
      <c r="H38" s="8"/>
      <c r="I38" s="8"/>
      <c r="J38" s="1"/>
      <c r="K38" s="1"/>
      <c r="L38" s="1"/>
      <c r="M38" s="1"/>
      <c r="N38" s="1"/>
      <c r="O38" s="1"/>
      <c r="P38" s="2"/>
      <c r="Q38" s="2"/>
      <c r="R38" s="2"/>
      <c r="S38" s="2"/>
      <c r="T38" s="2"/>
      <c r="U38" s="2"/>
    </row>
    <row r="39" spans="1:21" ht="9" customHeight="1" x14ac:dyDescent="0.3">
      <c r="A39" s="39"/>
      <c r="B39" s="40"/>
      <c r="C39" s="40"/>
      <c r="D39" s="40"/>
      <c r="E39" s="40"/>
      <c r="F39" s="40"/>
      <c r="G39" s="8"/>
      <c r="H39" s="8"/>
      <c r="I39" s="8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</row>
    <row r="40" spans="1:21" ht="9" customHeight="1" x14ac:dyDescent="0.3">
      <c r="A40" s="29"/>
      <c r="B40" s="1"/>
      <c r="C40" s="1"/>
      <c r="D40" s="1"/>
      <c r="E40" s="1"/>
      <c r="F40" s="1"/>
      <c r="G40" s="8"/>
      <c r="H40" s="8"/>
      <c r="I40" s="8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</row>
    <row r="41" spans="1:21" s="43" customFormat="1" ht="16" customHeight="1" x14ac:dyDescent="0.3">
      <c r="A41" s="41" t="s">
        <v>26</v>
      </c>
      <c r="B41" s="42"/>
      <c r="C41" s="4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s="43" customFormat="1" ht="16" customHeight="1" x14ac:dyDescent="0.3">
      <c r="A42" s="44" t="s">
        <v>27</v>
      </c>
      <c r="B42" s="42"/>
      <c r="C42" s="4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1" ht="15" customHeight="1" x14ac:dyDescent="0.3">
      <c r="A43" s="4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</row>
    <row r="44" spans="1:21" ht="15" customHeight="1" x14ac:dyDescent="0.3">
      <c r="A44" s="48"/>
      <c r="B44" s="48"/>
      <c r="C44" s="48"/>
      <c r="D44" s="48"/>
      <c r="E44" s="48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</row>
    <row r="45" spans="1:21" ht="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</row>
    <row r="46" spans="1:21" ht="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</row>
    <row r="47" spans="1:21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</row>
    <row r="48" spans="1:21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</row>
    <row r="49" spans="1:21" ht="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</row>
    <row r="50" spans="1:21" ht="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</row>
    <row r="51" spans="1:21" ht="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</row>
    <row r="52" spans="1:21" ht="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</row>
    <row r="53" spans="1:21" ht="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</row>
    <row r="54" spans="1:21" ht="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</row>
    <row r="55" spans="1:21" ht="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</row>
    <row r="56" spans="1:21" ht="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</row>
    <row r="57" spans="1:21" ht="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</row>
    <row r="58" spans="1:21" ht="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</row>
    <row r="59" spans="1:21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</row>
    <row r="60" spans="1:21" ht="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</row>
    <row r="61" spans="1:21" ht="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</row>
    <row r="62" spans="1:21" ht="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</row>
    <row r="63" spans="1:21" ht="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</row>
    <row r="64" spans="1:21" ht="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</row>
    <row r="65" spans="1:21" ht="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</row>
    <row r="66" spans="1:21" ht="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</row>
    <row r="67" spans="1:21" ht="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</row>
    <row r="68" spans="1:21" ht="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</row>
    <row r="69" spans="1:21" ht="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</row>
    <row r="70" spans="1:21" ht="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</row>
    <row r="71" spans="1:21" ht="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</row>
    <row r="72" spans="1:21" ht="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</row>
    <row r="73" spans="1:21" ht="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</row>
    <row r="74" spans="1:21" ht="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</row>
    <row r="75" spans="1:21" ht="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</row>
    <row r="76" spans="1:21" ht="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</row>
    <row r="77" spans="1:21" ht="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</row>
    <row r="78" spans="1:21" ht="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</row>
    <row r="79" spans="1:21" ht="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</row>
    <row r="80" spans="1:21" ht="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</row>
    <row r="81" spans="1:21" ht="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</row>
    <row r="82" spans="1:21" ht="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</row>
    <row r="83" spans="1:21" ht="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</row>
    <row r="84" spans="1:21" ht="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</row>
    <row r="85" spans="1:21" ht="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</row>
    <row r="86" spans="1:21" ht="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</row>
    <row r="87" spans="1:21" ht="1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</row>
    <row r="88" spans="1:21" ht="1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</row>
    <row r="89" spans="1:21" ht="1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</row>
    <row r="90" spans="1:21" ht="1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</row>
    <row r="91" spans="1:21" ht="1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</row>
    <row r="92" spans="1:21" ht="1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</row>
    <row r="93" spans="1:21" ht="1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</row>
    <row r="94" spans="1:21" ht="1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</row>
    <row r="95" spans="1:21" ht="1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</row>
    <row r="96" spans="1:21" ht="1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</row>
    <row r="97" spans="1:21" ht="1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</row>
    <row r="98" spans="1:21" ht="1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</row>
    <row r="99" spans="1:21" ht="1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</row>
    <row r="100" spans="1:21" ht="1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</row>
    <row r="101" spans="1:21" ht="1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</row>
    <row r="102" spans="1:21" ht="1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</row>
    <row r="103" spans="1:21" ht="1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</row>
    <row r="104" spans="1:21" ht="1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</sheetData>
  <mergeCells count="3">
    <mergeCell ref="A1:F1"/>
    <mergeCell ref="A2:F2"/>
    <mergeCell ref="A44:E44"/>
  </mergeCells>
  <printOptions horizontalCentered="1"/>
  <pageMargins left="0.75" right="0.75" top="0.75" bottom="1.8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19.11</vt:lpstr>
      <vt:lpstr>'19.11'!Print_Area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2014-11-20T07:09:37Z</dcterms:created>
  <dcterms:modified xsi:type="dcterms:W3CDTF">2025-12-18T03:13:59Z</dcterms:modified>
</cp:coreProperties>
</file>